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535"/>
  </bookViews>
  <sheets>
    <sheet name="Волж" sheetId="7" r:id="rId1"/>
    <sheet name="Елхов" sheetId="4" state="hidden" r:id="rId2"/>
  </sheets>
  <calcPr calcId="152511"/>
</workbook>
</file>

<file path=xl/calcChain.xml><?xml version="1.0" encoding="utf-8"?>
<calcChain xmlns="http://schemas.openxmlformats.org/spreadsheetml/2006/main">
  <c r="I15" i="7" l="1"/>
  <c r="G15" i="7"/>
  <c r="F15" i="7"/>
  <c r="E15" i="7"/>
  <c r="D15" i="7"/>
  <c r="E14" i="4" l="1"/>
  <c r="D14" i="4"/>
</calcChain>
</file>

<file path=xl/sharedStrings.xml><?xml version="1.0" encoding="utf-8"?>
<sst xmlns="http://schemas.openxmlformats.org/spreadsheetml/2006/main" count="50" uniqueCount="31">
  <si>
    <t>№ п/п</t>
  </si>
  <si>
    <t>Мероприятия</t>
  </si>
  <si>
    <t xml:space="preserve">Модернизация системы внутреннего газоснабжения (Электромагнитный клапан с медленным открытием марки Madas) </t>
  </si>
  <si>
    <t xml:space="preserve">Замена котельных агрегатов (MICRO New NR 200 (в составе: MICRO New 100, 2 ед.) - 1 шт.) </t>
  </si>
  <si>
    <t>Замена насосного оборудования (Сетевые-Grundfos TP 65-260/2 - 2 шт.</t>
  </si>
  <si>
    <t xml:space="preserve"> Модернизация котловой автоматики (переход на модуляционный режим горения одной горелки, вторая горелка не имеет возможности работать в модуляционном режиме)</t>
  </si>
  <si>
    <t>1) От УТ7 до Жд №1 по ул. Никитинская - L=40 м, Ду 50</t>
  </si>
  <si>
    <t>Годы исполнения, тыс.руб.</t>
  </si>
  <si>
    <t>Итого</t>
  </si>
  <si>
    <t>Мероприятия для утверждения Инвестпрограммы ООО "СамРЭК-Эксплуатация"</t>
  </si>
  <si>
    <t>Волжский район</t>
  </si>
  <si>
    <t>Елховский район</t>
  </si>
  <si>
    <t>ПИР</t>
  </si>
  <si>
    <t>СМР</t>
  </si>
  <si>
    <t>Количество абонентов</t>
  </si>
  <si>
    <t xml:space="preserve">Умягчение, снижение содержания кислорода, повышение рН </t>
  </si>
  <si>
    <t xml:space="preserve">Замена котельных агрегатов 
( Protherm Bison NO 510-1 шт./Protherm Bison NO 630-1 шт.) </t>
  </si>
  <si>
    <t xml:space="preserve">более 1 </t>
  </si>
  <si>
    <t xml:space="preserve">С.п.Лопатино        Котельная с.Лопатино, ул.Школьная </t>
  </si>
  <si>
    <t xml:space="preserve">С.п.Лопатино          Котельная с.Яицкое, ул.Яицкая </t>
  </si>
  <si>
    <t xml:space="preserve">С.п.Никитинка       Котельная с.Никитинка </t>
  </si>
  <si>
    <t xml:space="preserve">С.п.Никитинка с.Никитинка, ул.Никитинская,8 (СДК) </t>
  </si>
  <si>
    <t>Модернизация котловой автоматики (монтаж  контролера обеспечевающий   энергоэфективное управление погодным регулированием). 
Монтаж датчиков пожарной сигнализации</t>
  </si>
  <si>
    <t>С.п./Объект</t>
  </si>
  <si>
    <t>Приложение №1</t>
  </si>
  <si>
    <t>Модернизация сетевой насосной группы из 3 насосов группу из 2 сетевых насосов; 
Модернизация насосного оборудования котлового контура</t>
  </si>
  <si>
    <t>Модернизация ГГУ; 
капитальный ремонт дымовых труб</t>
  </si>
  <si>
    <t xml:space="preserve">Модернизация системы внутреннего газоснабжения (Модернизация регуляторов давления газа на второй линии редуцирования  на Madas) </t>
  </si>
  <si>
    <t xml:space="preserve">Модернизация насосного оборудования 
(Сетевые-Wilo IL80/170-15/2 - 2 шт., котловые-Wilo IPL 80/140-4/2 - 2 шт.) </t>
  </si>
  <si>
    <t>Модернизация системы химводоподготовки</t>
  </si>
  <si>
    <t>Модернизация общекотельной автоматики (Модернизация изношенного и устаревшего оборудования - БСУК, не обеспечевающего надежную защиту оборудования с заменой газового электромагнитного клапана марки Madas)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</si>
</sst>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" fontId="1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tabSelected="1" zoomScale="90" zoomScaleNormal="90" workbookViewId="0">
      <selection activeCell="C9" sqref="C9"/>
    </sheetView>
  </sheetViews>
  <sheetFormatPr defaultRowHeight="15" x14ac:dyDescent="0.25"/>
  <cols>
    <col min="2" max="2" width="17" customWidth="1"/>
    <col min="3" max="3" width="52.5703125" customWidth="1"/>
    <col min="4" max="11" width="10.42578125" customWidth="1"/>
    <col min="12" max="12" width="15.7109375" customWidth="1"/>
  </cols>
  <sheetData>
    <row r="1" spans="1:12" x14ac:dyDescent="0.25">
      <c r="J1" s="34" t="s">
        <v>24</v>
      </c>
      <c r="K1" s="34"/>
      <c r="L1" s="34"/>
    </row>
    <row r="2" spans="1:12" ht="36.75" customHeight="1" x14ac:dyDescent="0.25">
      <c r="A2" s="22" t="s">
        <v>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4"/>
    </row>
    <row r="3" spans="1:12" ht="15.75" customHeight="1" x14ac:dyDescent="0.25">
      <c r="A3" s="36" t="s">
        <v>0</v>
      </c>
      <c r="B3" s="36" t="s">
        <v>23</v>
      </c>
      <c r="C3" s="36" t="s">
        <v>1</v>
      </c>
      <c r="D3" s="25" t="s">
        <v>7</v>
      </c>
      <c r="E3" s="26"/>
      <c r="F3" s="26"/>
      <c r="G3" s="26"/>
      <c r="H3" s="26"/>
      <c r="I3" s="26"/>
      <c r="J3" s="26"/>
      <c r="K3" s="27"/>
      <c r="L3" s="28" t="s">
        <v>14</v>
      </c>
    </row>
    <row r="4" spans="1:12" ht="15.75" x14ac:dyDescent="0.25">
      <c r="A4" s="36"/>
      <c r="B4" s="36"/>
      <c r="C4" s="36"/>
      <c r="D4" s="37">
        <v>2021</v>
      </c>
      <c r="E4" s="37"/>
      <c r="F4" s="37">
        <v>2022</v>
      </c>
      <c r="G4" s="37"/>
      <c r="H4" s="31">
        <v>2023</v>
      </c>
      <c r="I4" s="32"/>
      <c r="J4" s="12">
        <v>2024</v>
      </c>
      <c r="K4" s="12">
        <v>2025</v>
      </c>
      <c r="L4" s="29"/>
    </row>
    <row r="5" spans="1:12" ht="18" customHeight="1" x14ac:dyDescent="0.25">
      <c r="A5" s="36"/>
      <c r="B5" s="36"/>
      <c r="C5" s="36"/>
      <c r="D5" s="13" t="s">
        <v>12</v>
      </c>
      <c r="E5" s="3" t="s">
        <v>13</v>
      </c>
      <c r="F5" s="3" t="s">
        <v>12</v>
      </c>
      <c r="G5" s="3" t="s">
        <v>13</v>
      </c>
      <c r="H5" s="3" t="s">
        <v>12</v>
      </c>
      <c r="I5" s="3" t="s">
        <v>13</v>
      </c>
      <c r="J5" s="3" t="s">
        <v>13</v>
      </c>
      <c r="K5" s="3" t="s">
        <v>13</v>
      </c>
      <c r="L5" s="30"/>
    </row>
    <row r="6" spans="1:12" ht="15.75" customHeight="1" x14ac:dyDescent="0.25">
      <c r="A6" s="33" t="s">
        <v>10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1:12" ht="75.75" customHeight="1" x14ac:dyDescent="0.25">
      <c r="A7" s="20">
        <v>1</v>
      </c>
      <c r="B7" s="35" t="s">
        <v>18</v>
      </c>
      <c r="C7" s="8" t="s">
        <v>25</v>
      </c>
      <c r="D7" s="15"/>
      <c r="E7" s="16">
        <v>390.62</v>
      </c>
      <c r="F7" s="15"/>
      <c r="G7" s="16"/>
      <c r="H7" s="16"/>
      <c r="I7" s="16"/>
      <c r="J7" s="16"/>
      <c r="K7" s="16"/>
      <c r="L7" s="21" t="s">
        <v>17</v>
      </c>
    </row>
    <row r="8" spans="1:12" ht="30" customHeight="1" x14ac:dyDescent="0.25">
      <c r="A8" s="20"/>
      <c r="B8" s="35"/>
      <c r="C8" s="8" t="s">
        <v>29</v>
      </c>
      <c r="D8" s="15"/>
      <c r="E8" s="16"/>
      <c r="F8" s="15">
        <v>70</v>
      </c>
      <c r="G8" s="16"/>
      <c r="H8" s="16"/>
      <c r="I8" s="16">
        <v>304.87</v>
      </c>
      <c r="J8" s="16"/>
      <c r="K8" s="16"/>
      <c r="L8" s="21"/>
    </row>
    <row r="9" spans="1:12" ht="36" customHeight="1" x14ac:dyDescent="0.25">
      <c r="A9" s="20"/>
      <c r="B9" s="35"/>
      <c r="C9" s="8" t="s">
        <v>26</v>
      </c>
      <c r="D9" s="15"/>
      <c r="E9" s="16"/>
      <c r="F9" s="15"/>
      <c r="G9" s="16"/>
      <c r="H9" s="16"/>
      <c r="I9" s="16"/>
      <c r="J9" s="16"/>
      <c r="K9" s="16"/>
      <c r="L9" s="21"/>
    </row>
    <row r="10" spans="1:12" ht="68.25" customHeight="1" x14ac:dyDescent="0.25">
      <c r="A10" s="20"/>
      <c r="B10" s="35"/>
      <c r="C10" s="8" t="s">
        <v>27</v>
      </c>
      <c r="D10" s="15">
        <v>40</v>
      </c>
      <c r="E10" s="16"/>
      <c r="F10" s="15"/>
      <c r="G10" s="16">
        <v>73.97</v>
      </c>
      <c r="H10" s="16"/>
      <c r="I10" s="16"/>
      <c r="J10" s="16"/>
      <c r="K10" s="16"/>
      <c r="L10" s="21"/>
    </row>
    <row r="11" spans="1:12" ht="63" customHeight="1" x14ac:dyDescent="0.25">
      <c r="A11" s="20">
        <v>2</v>
      </c>
      <c r="B11" s="20" t="s">
        <v>19</v>
      </c>
      <c r="C11" s="8" t="s">
        <v>28</v>
      </c>
      <c r="D11" s="15"/>
      <c r="E11" s="16"/>
      <c r="F11" s="15"/>
      <c r="G11" s="16"/>
      <c r="H11" s="16"/>
      <c r="I11" s="16">
        <v>619.9</v>
      </c>
      <c r="J11" s="16"/>
      <c r="K11" s="16"/>
      <c r="L11" s="21" t="s">
        <v>17</v>
      </c>
    </row>
    <row r="12" spans="1:12" ht="30" customHeight="1" x14ac:dyDescent="0.25">
      <c r="A12" s="20"/>
      <c r="B12" s="20"/>
      <c r="C12" s="8" t="s">
        <v>29</v>
      </c>
      <c r="D12" s="15"/>
      <c r="E12" s="16"/>
      <c r="F12" s="15">
        <v>70</v>
      </c>
      <c r="G12" s="16"/>
      <c r="H12" s="16"/>
      <c r="I12" s="16">
        <v>304.87</v>
      </c>
      <c r="J12" s="16"/>
      <c r="K12" s="16"/>
      <c r="L12" s="21"/>
    </row>
    <row r="13" spans="1:12" ht="102" customHeight="1" x14ac:dyDescent="0.25">
      <c r="A13" s="20"/>
      <c r="B13" s="20"/>
      <c r="C13" s="8" t="s">
        <v>30</v>
      </c>
      <c r="D13" s="15"/>
      <c r="E13" s="16"/>
      <c r="F13" s="15">
        <v>130</v>
      </c>
      <c r="G13" s="16"/>
      <c r="H13" s="16"/>
      <c r="I13" s="16">
        <v>964.45</v>
      </c>
      <c r="J13" s="16"/>
      <c r="K13" s="16"/>
      <c r="L13" s="21"/>
    </row>
    <row r="14" spans="1:12" ht="63" customHeight="1" x14ac:dyDescent="0.25">
      <c r="A14" s="20"/>
      <c r="B14" s="20"/>
      <c r="C14" s="7" t="s">
        <v>2</v>
      </c>
      <c r="D14" s="15">
        <v>40</v>
      </c>
      <c r="E14" s="16"/>
      <c r="F14" s="15"/>
      <c r="G14" s="16">
        <v>166.25</v>
      </c>
      <c r="H14" s="16"/>
      <c r="I14" s="16"/>
      <c r="J14" s="16"/>
      <c r="K14" s="16"/>
      <c r="L14" s="21"/>
    </row>
    <row r="15" spans="1:12" ht="31.5" customHeight="1" x14ac:dyDescent="0.25">
      <c r="A15" s="17"/>
      <c r="B15" s="18" t="s">
        <v>8</v>
      </c>
      <c r="C15" s="8"/>
      <c r="D15" s="19">
        <f>SUM(D7:D14)</f>
        <v>80</v>
      </c>
      <c r="E15" s="19">
        <f>SUM(E7:E14)</f>
        <v>390.62</v>
      </c>
      <c r="F15" s="19">
        <f>SUM(F7:F14)</f>
        <v>270</v>
      </c>
      <c r="G15" s="19">
        <f>SUM(G7:G14)</f>
        <v>240.22</v>
      </c>
      <c r="H15" s="19"/>
      <c r="I15" s="19">
        <f>SUM(I7:I14)</f>
        <v>2194.09</v>
      </c>
      <c r="J15" s="19"/>
      <c r="K15" s="19"/>
      <c r="L15" s="14"/>
    </row>
    <row r="16" spans="1:12" ht="63" customHeight="1" x14ac:dyDescent="0.25"/>
    <row r="17" ht="63" customHeight="1" x14ac:dyDescent="0.25"/>
  </sheetData>
  <mergeCells count="17">
    <mergeCell ref="J1:L1"/>
    <mergeCell ref="B7:B10"/>
    <mergeCell ref="A7:A10"/>
    <mergeCell ref="A3:A5"/>
    <mergeCell ref="B3:B5"/>
    <mergeCell ref="C3:C5"/>
    <mergeCell ref="D4:E4"/>
    <mergeCell ref="F4:G4"/>
    <mergeCell ref="A11:A14"/>
    <mergeCell ref="B11:B14"/>
    <mergeCell ref="L11:L14"/>
    <mergeCell ref="L7:L10"/>
    <mergeCell ref="A2:L2"/>
    <mergeCell ref="D3:K3"/>
    <mergeCell ref="L3:L5"/>
    <mergeCell ref="H4:I4"/>
    <mergeCell ref="A6:L6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topLeftCell="A4" workbookViewId="0">
      <selection sqref="A1:F14"/>
    </sheetView>
  </sheetViews>
  <sheetFormatPr defaultRowHeight="15" x14ac:dyDescent="0.25"/>
  <cols>
    <col min="2" max="2" width="18.85546875" customWidth="1"/>
    <col min="3" max="3" width="46" customWidth="1"/>
    <col min="4" max="5" width="18.140625" customWidth="1"/>
    <col min="6" max="6" width="13.28515625" customWidth="1"/>
  </cols>
  <sheetData>
    <row r="1" spans="1:6" ht="40.5" customHeight="1" x14ac:dyDescent="0.25">
      <c r="A1" s="38" t="s">
        <v>9</v>
      </c>
      <c r="B1" s="38"/>
      <c r="C1" s="38"/>
      <c r="D1" s="38"/>
      <c r="E1" s="38"/>
      <c r="F1" s="38"/>
    </row>
    <row r="2" spans="1:6" ht="15.75" customHeight="1" x14ac:dyDescent="0.25">
      <c r="A2" s="36" t="s">
        <v>0</v>
      </c>
      <c r="B2" s="36" t="s">
        <v>23</v>
      </c>
      <c r="C2" s="36" t="s">
        <v>1</v>
      </c>
      <c r="D2" s="25" t="s">
        <v>7</v>
      </c>
      <c r="E2" s="27"/>
      <c r="F2" s="43" t="s">
        <v>14</v>
      </c>
    </row>
    <row r="3" spans="1:6" ht="15.75" x14ac:dyDescent="0.25">
      <c r="A3" s="36"/>
      <c r="B3" s="36"/>
      <c r="C3" s="36"/>
      <c r="D3" s="12">
        <v>2021</v>
      </c>
      <c r="E3" s="12">
        <v>2023</v>
      </c>
      <c r="F3" s="43"/>
    </row>
    <row r="4" spans="1:6" ht="15.75" x14ac:dyDescent="0.25">
      <c r="A4" s="36"/>
      <c r="B4" s="36"/>
      <c r="C4" s="36"/>
      <c r="D4" s="3" t="s">
        <v>13</v>
      </c>
      <c r="E4" s="3" t="s">
        <v>13</v>
      </c>
      <c r="F4" s="43"/>
    </row>
    <row r="5" spans="1:6" ht="15.75" x14ac:dyDescent="0.25">
      <c r="A5" s="36" t="s">
        <v>11</v>
      </c>
      <c r="B5" s="36"/>
      <c r="C5" s="36"/>
      <c r="D5" s="36"/>
      <c r="E5" s="36"/>
      <c r="F5" s="36"/>
    </row>
    <row r="6" spans="1:6" ht="43.5" customHeight="1" x14ac:dyDescent="0.25">
      <c r="A6" s="39">
        <v>1</v>
      </c>
      <c r="B6" s="39" t="s">
        <v>20</v>
      </c>
      <c r="C6" s="6" t="s">
        <v>4</v>
      </c>
      <c r="D6" s="1"/>
      <c r="E6" s="1">
        <v>320</v>
      </c>
      <c r="F6" s="40" t="s">
        <v>17</v>
      </c>
    </row>
    <row r="7" spans="1:6" ht="37.5" customHeight="1" x14ac:dyDescent="0.25">
      <c r="A7" s="39"/>
      <c r="B7" s="39"/>
      <c r="C7" s="7" t="s">
        <v>15</v>
      </c>
      <c r="D7" s="1"/>
      <c r="E7" s="1">
        <v>60</v>
      </c>
      <c r="F7" s="41"/>
    </row>
    <row r="8" spans="1:6" ht="51.75" customHeight="1" x14ac:dyDescent="0.25">
      <c r="A8" s="39"/>
      <c r="B8" s="39"/>
      <c r="C8" s="9" t="s">
        <v>16</v>
      </c>
      <c r="D8" s="1"/>
      <c r="E8" s="1">
        <v>400</v>
      </c>
      <c r="F8" s="41"/>
    </row>
    <row r="9" spans="1:6" ht="88.5" customHeight="1" x14ac:dyDescent="0.25">
      <c r="A9" s="39"/>
      <c r="B9" s="39"/>
      <c r="C9" s="10" t="s">
        <v>5</v>
      </c>
      <c r="D9" s="1"/>
      <c r="E9" s="1">
        <v>500</v>
      </c>
      <c r="F9" s="41"/>
    </row>
    <row r="10" spans="1:6" ht="31.5" x14ac:dyDescent="0.25">
      <c r="A10" s="39"/>
      <c r="B10" s="39"/>
      <c r="C10" s="7" t="s">
        <v>6</v>
      </c>
      <c r="D10" s="1">
        <v>587</v>
      </c>
      <c r="E10" s="1"/>
      <c r="F10" s="42"/>
    </row>
    <row r="11" spans="1:6" ht="31.5" x14ac:dyDescent="0.25">
      <c r="A11" s="39">
        <v>2</v>
      </c>
      <c r="B11" s="39" t="s">
        <v>21</v>
      </c>
      <c r="C11" s="7" t="s">
        <v>15</v>
      </c>
      <c r="D11" s="1"/>
      <c r="E11" s="1">
        <v>60</v>
      </c>
      <c r="F11" s="40">
        <v>1</v>
      </c>
    </row>
    <row r="12" spans="1:6" ht="47.25" x14ac:dyDescent="0.25">
      <c r="A12" s="39"/>
      <c r="B12" s="39"/>
      <c r="C12" s="6" t="s">
        <v>3</v>
      </c>
      <c r="D12" s="1"/>
      <c r="E12" s="1">
        <v>400</v>
      </c>
      <c r="F12" s="41"/>
    </row>
    <row r="13" spans="1:6" ht="95.25" customHeight="1" x14ac:dyDescent="0.25">
      <c r="A13" s="39"/>
      <c r="B13" s="39"/>
      <c r="C13" s="10" t="s">
        <v>22</v>
      </c>
      <c r="D13" s="1"/>
      <c r="E13" s="1"/>
      <c r="F13" s="42"/>
    </row>
    <row r="14" spans="1:6" ht="15.75" x14ac:dyDescent="0.25">
      <c r="A14" s="4"/>
      <c r="B14" s="4" t="s">
        <v>8</v>
      </c>
      <c r="C14" s="8"/>
      <c r="D14" s="11">
        <f t="shared" ref="D14:E14" si="0">SUM(D6:D13)</f>
        <v>587</v>
      </c>
      <c r="E14" s="11">
        <f t="shared" si="0"/>
        <v>1740</v>
      </c>
      <c r="F14" s="5"/>
    </row>
    <row r="17" spans="1:4" x14ac:dyDescent="0.25">
      <c r="A17" s="2"/>
      <c r="B17" s="2"/>
      <c r="C17" s="2"/>
      <c r="D17" s="2"/>
    </row>
  </sheetData>
  <mergeCells count="13">
    <mergeCell ref="A11:A13"/>
    <mergeCell ref="B11:B13"/>
    <mergeCell ref="F11:F13"/>
    <mergeCell ref="C2:C4"/>
    <mergeCell ref="F2:F4"/>
    <mergeCell ref="D2:E2"/>
    <mergeCell ref="A2:A4"/>
    <mergeCell ref="B2:B4"/>
    <mergeCell ref="A1:F1"/>
    <mergeCell ref="A5:F5"/>
    <mergeCell ref="A6:A10"/>
    <mergeCell ref="B6:B10"/>
    <mergeCell ref="F6:F10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Волж</vt:lpstr>
      <vt:lpstr>Елхов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2020-04-29T13:36:40Z</dcterms:modified>
</cp:coreProperties>
</file>